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талья Евгениевна\Desktop\новый учебный год\"/>
    </mc:Choice>
  </mc:AlternateContent>
  <bookViews>
    <workbookView xWindow="0" yWindow="0" windowWidth="20490" windowHeight="7650" activeTab="1"/>
  </bookViews>
  <sheets>
    <sheet name="в недельных часах" sheetId="1" r:id="rId1"/>
    <sheet name="в годовых часах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2" l="1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U24" i="2"/>
  <c r="U32" i="2" s="1"/>
  <c r="T24" i="2"/>
  <c r="S24" i="2"/>
  <c r="S32" i="2" s="1"/>
  <c r="R24" i="2"/>
  <c r="Q24" i="2"/>
  <c r="Q32" i="2" s="1"/>
  <c r="P24" i="2"/>
  <c r="O24" i="2"/>
  <c r="N24" i="2"/>
  <c r="N32" i="2" s="1"/>
  <c r="M24" i="2"/>
  <c r="L24" i="2"/>
  <c r="K24" i="2"/>
  <c r="J24" i="2"/>
  <c r="I24" i="2"/>
  <c r="H24" i="2"/>
  <c r="H32" i="2" s="1"/>
  <c r="G24" i="2"/>
  <c r="F24" i="2"/>
  <c r="E24" i="2"/>
  <c r="E32" i="2" s="1"/>
  <c r="D24" i="2"/>
  <c r="C24" i="2"/>
  <c r="B24" i="2"/>
  <c r="B32" i="2" s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B32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B31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B24" i="1"/>
  <c r="T32" i="2" l="1"/>
  <c r="K32" i="2"/>
  <c r="M32" i="2"/>
  <c r="G32" i="2"/>
  <c r="I32" i="2"/>
  <c r="O32" i="2"/>
  <c r="J32" i="2"/>
  <c r="P32" i="2"/>
  <c r="D32" i="2"/>
  <c r="C32" i="2"/>
  <c r="L32" i="2"/>
  <c r="R32" i="2"/>
  <c r="F32" i="2"/>
</calcChain>
</file>

<file path=xl/sharedStrings.xml><?xml version="1.0" encoding="utf-8"?>
<sst xmlns="http://schemas.openxmlformats.org/spreadsheetml/2006/main" count="104" uniqueCount="52">
  <si>
    <t>Учебный предмет/курс</t>
  </si>
  <si>
    <t>Количество часов в неделю</t>
  </si>
  <si>
    <t>5а</t>
  </si>
  <si>
    <t>5б</t>
  </si>
  <si>
    <t>5в</t>
  </si>
  <si>
    <t>5г</t>
  </si>
  <si>
    <t>5д</t>
  </si>
  <si>
    <t>6а</t>
  </si>
  <si>
    <t>6б</t>
  </si>
  <si>
    <t>6в</t>
  </si>
  <si>
    <t>6г</t>
  </si>
  <si>
    <t>7а</t>
  </si>
  <si>
    <t>7б</t>
  </si>
  <si>
    <t>7г</t>
  </si>
  <si>
    <t>8а</t>
  </si>
  <si>
    <t>8б</t>
  </si>
  <si>
    <t>8г</t>
  </si>
  <si>
    <t>9а</t>
  </si>
  <si>
    <t>9б</t>
  </si>
  <si>
    <t>9г</t>
  </si>
  <si>
    <t>Русский язык</t>
  </si>
  <si>
    <t>Литература</t>
  </si>
  <si>
    <t>Математика</t>
  </si>
  <si>
    <t>Алгебра</t>
  </si>
  <si>
    <t>Геометрия</t>
  </si>
  <si>
    <t>Вероятность и статистика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</si>
  <si>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</si>
  <si>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</si>
  <si>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</si>
  <si>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</si>
  <si>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</si>
  <si>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</si>
  <si>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</si>
  <si>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Изобразительное искусство</t>
  </si>
  <si>
    <t>Музыка</t>
  </si>
  <si>
    <t>Труд (технология)</t>
  </si>
  <si>
    <t>Физическая культура</t>
  </si>
  <si>
    <t>Основы безопасности и защиты Родины</t>
  </si>
  <si>
    <t>Часть, формируемая участниками образовательных отношений</t>
  </si>
  <si>
    <t>Практикум по грамматике английского языка</t>
  </si>
  <si>
    <t>Русская словесность</t>
  </si>
  <si>
    <t>Наглядная геометрия</t>
  </si>
  <si>
    <t>Математическая культура</t>
  </si>
  <si>
    <t>6д</t>
  </si>
  <si>
    <t>7в</t>
  </si>
  <si>
    <t>Итого:</t>
  </si>
  <si>
    <t>Итого недельная нагрузка:</t>
  </si>
  <si>
    <t>Иностранный язык (англ)</t>
  </si>
  <si>
    <t>Духовно-нравственная культура России</t>
  </si>
  <si>
    <t>Количество учебных недель в год</t>
  </si>
  <si>
    <t>Максимальная нагрузка в неделю</t>
  </si>
  <si>
    <t>Максимальная нагрузка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</si>
</sst>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CE3FC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5" borderId="5" xfId="0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4" borderId="1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="80" zoomScaleNormal="80" workbookViewId="0">
      <pane xSplit="11" ySplit="10" topLeftCell="L30" activePane="bottomRight" state="frozen"/>
      <selection pane="topRight" activeCell="L1" sqref="L1"/>
      <selection pane="bottomLeft" activeCell="A11" sqref="A11"/>
      <selection pane="bottomRight" activeCell="C37" sqref="C37"/>
    </sheetView>
  </sheetViews>
  <sheetFormatPr defaultRowHeight="15" x14ac:dyDescent="0.25"/>
  <cols>
    <col min="1" max="1" width="26.85546875" customWidth="1"/>
  </cols>
  <sheetData>
    <row r="1" spans="1:22" ht="29.25" customHeight="1" thickBot="1" x14ac:dyDescent="0.3">
      <c r="A1" s="10" t="s">
        <v>0</v>
      </c>
      <c r="B1" s="13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4"/>
      <c r="V1" s="2"/>
    </row>
    <row r="2" spans="1:22" ht="15.75" thickBot="1" x14ac:dyDescent="0.3">
      <c r="A2" s="11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43</v>
      </c>
      <c r="L2" s="3" t="s">
        <v>11</v>
      </c>
      <c r="M2" s="3" t="s">
        <v>12</v>
      </c>
      <c r="N2" s="3" t="s">
        <v>44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2"/>
    </row>
    <row r="3" spans="1:22" ht="15.75" thickBo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  <c r="V3" s="2"/>
    </row>
    <row r="4" spans="1:22" ht="30.75" customHeight="1" thickBot="1" x14ac:dyDescent="0.3">
      <c r="A4" s="4" t="s">
        <v>20</v>
      </c>
      <c r="B4" s="5">
        <v>5</v>
      </c>
      <c r="C4" s="5">
        <v>5</v>
      </c>
      <c r="D4" s="5">
        <v>5</v>
      </c>
      <c r="E4" s="5">
        <v>5</v>
      </c>
      <c r="F4" s="5">
        <v>5</v>
      </c>
      <c r="G4" s="5">
        <v>6</v>
      </c>
      <c r="H4" s="5">
        <v>6</v>
      </c>
      <c r="I4" s="5">
        <v>6</v>
      </c>
      <c r="J4" s="5">
        <v>6</v>
      </c>
      <c r="K4" s="5">
        <v>6</v>
      </c>
      <c r="L4" s="5">
        <v>4</v>
      </c>
      <c r="M4" s="5">
        <v>4</v>
      </c>
      <c r="N4" s="5">
        <v>4</v>
      </c>
      <c r="O4" s="5">
        <v>4</v>
      </c>
      <c r="P4" s="5">
        <v>3</v>
      </c>
      <c r="Q4" s="5">
        <v>3</v>
      </c>
      <c r="R4" s="5">
        <v>3</v>
      </c>
      <c r="S4" s="5">
        <v>3</v>
      </c>
      <c r="T4" s="5">
        <v>3</v>
      </c>
      <c r="U4" s="5">
        <v>3</v>
      </c>
      <c r="V4" s="2"/>
    </row>
    <row r="5" spans="1:22" ht="15.75" thickBot="1" x14ac:dyDescent="0.3">
      <c r="A5" s="4" t="s">
        <v>21</v>
      </c>
      <c r="B5" s="5">
        <v>3</v>
      </c>
      <c r="C5" s="5">
        <v>3</v>
      </c>
      <c r="D5" s="5">
        <v>3</v>
      </c>
      <c r="E5" s="5">
        <v>3</v>
      </c>
      <c r="F5" s="5">
        <v>3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5">
        <v>2</v>
      </c>
      <c r="M5" s="5">
        <v>2</v>
      </c>
      <c r="N5" s="5">
        <v>2</v>
      </c>
      <c r="O5" s="5">
        <v>2</v>
      </c>
      <c r="P5" s="5">
        <v>2</v>
      </c>
      <c r="Q5" s="5">
        <v>2</v>
      </c>
      <c r="R5" s="5">
        <v>2</v>
      </c>
      <c r="S5" s="5">
        <v>3</v>
      </c>
      <c r="T5" s="5">
        <v>3</v>
      </c>
      <c r="U5" s="5">
        <v>3</v>
      </c>
      <c r="V5" s="2"/>
    </row>
    <row r="6" spans="1:22" ht="24" customHeight="1" thickBot="1" x14ac:dyDescent="0.3">
      <c r="A6" s="4" t="s">
        <v>47</v>
      </c>
      <c r="B6" s="5">
        <v>2</v>
      </c>
      <c r="C6" s="5">
        <v>2</v>
      </c>
      <c r="D6" s="5">
        <v>2</v>
      </c>
      <c r="E6" s="5">
        <v>2</v>
      </c>
      <c r="F6" s="5">
        <v>2</v>
      </c>
      <c r="G6" s="5">
        <v>3</v>
      </c>
      <c r="H6" s="5">
        <v>3</v>
      </c>
      <c r="I6" s="5">
        <v>3</v>
      </c>
      <c r="J6" s="5">
        <v>3</v>
      </c>
      <c r="K6" s="5">
        <v>3</v>
      </c>
      <c r="L6" s="5">
        <v>3</v>
      </c>
      <c r="M6" s="5">
        <v>3</v>
      </c>
      <c r="N6" s="5">
        <v>3</v>
      </c>
      <c r="O6" s="5">
        <v>3</v>
      </c>
      <c r="P6" s="5">
        <v>3</v>
      </c>
      <c r="Q6" s="5">
        <v>3</v>
      </c>
      <c r="R6" s="5">
        <v>3</v>
      </c>
      <c r="S6" s="5">
        <v>3</v>
      </c>
      <c r="T6" s="5">
        <v>3</v>
      </c>
      <c r="U6" s="5">
        <v>3</v>
      </c>
      <c r="V6" s="2"/>
    </row>
    <row r="7" spans="1:22" ht="30.75" customHeight="1" thickBot="1" x14ac:dyDescent="0.3">
      <c r="A7" s="4" t="s">
        <v>22</v>
      </c>
      <c r="B7" s="5">
        <v>5</v>
      </c>
      <c r="C7" s="5">
        <v>5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5</v>
      </c>
      <c r="J7" s="5">
        <v>5</v>
      </c>
      <c r="K7" s="5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2"/>
    </row>
    <row r="8" spans="1:22" ht="15.75" thickBot="1" x14ac:dyDescent="0.3">
      <c r="A8" s="4" t="s">
        <v>23</v>
      </c>
      <c r="B8" s="5"/>
      <c r="C8" s="5"/>
      <c r="D8" s="5"/>
      <c r="E8" s="5"/>
      <c r="F8" s="5"/>
      <c r="G8" s="5"/>
      <c r="H8" s="5"/>
      <c r="I8" s="5"/>
      <c r="J8" s="5"/>
      <c r="K8" s="5"/>
      <c r="L8" s="5">
        <v>3</v>
      </c>
      <c r="M8" s="5">
        <v>3</v>
      </c>
      <c r="N8" s="5">
        <v>3</v>
      </c>
      <c r="O8" s="5">
        <v>3</v>
      </c>
      <c r="P8" s="5">
        <v>3</v>
      </c>
      <c r="Q8" s="5">
        <v>3</v>
      </c>
      <c r="R8" s="5">
        <v>3</v>
      </c>
      <c r="S8" s="5">
        <v>3</v>
      </c>
      <c r="T8" s="5">
        <v>3</v>
      </c>
      <c r="U8" s="5">
        <v>3</v>
      </c>
      <c r="V8" s="2"/>
    </row>
    <row r="9" spans="1:22" ht="15.75" thickBot="1" x14ac:dyDescent="0.3">
      <c r="A9" s="4" t="s">
        <v>24</v>
      </c>
      <c r="B9" s="5"/>
      <c r="C9" s="5"/>
      <c r="D9" s="5"/>
      <c r="E9" s="5"/>
      <c r="F9" s="5"/>
      <c r="G9" s="5"/>
      <c r="H9" s="5"/>
      <c r="I9" s="5"/>
      <c r="J9" s="5"/>
      <c r="K9" s="5"/>
      <c r="L9" s="5">
        <v>2</v>
      </c>
      <c r="M9" s="5">
        <v>2</v>
      </c>
      <c r="N9" s="5">
        <v>2</v>
      </c>
      <c r="O9" s="5">
        <v>2</v>
      </c>
      <c r="P9" s="5">
        <v>2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2"/>
    </row>
    <row r="10" spans="1:22" ht="21" customHeight="1" thickBot="1" x14ac:dyDescent="0.3">
      <c r="A10" s="4" t="s">
        <v>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2"/>
    </row>
    <row r="11" spans="1:22" ht="15.75" thickBot="1" x14ac:dyDescent="0.3">
      <c r="A11" s="4" t="s">
        <v>26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2"/>
    </row>
    <row r="12" spans="1:22" ht="15.75" customHeight="1" thickBot="1" x14ac:dyDescent="0.3">
      <c r="A12" s="4" t="s">
        <v>27</v>
      </c>
      <c r="B12" s="5">
        <v>3</v>
      </c>
      <c r="C12" s="5">
        <v>3</v>
      </c>
      <c r="D12" s="5">
        <v>3</v>
      </c>
      <c r="E12" s="5">
        <v>3</v>
      </c>
      <c r="F12" s="5">
        <v>3</v>
      </c>
      <c r="G12" s="5">
        <v>3</v>
      </c>
      <c r="H12" s="5">
        <v>3</v>
      </c>
      <c r="I12" s="5">
        <v>3</v>
      </c>
      <c r="J12" s="5">
        <v>3</v>
      </c>
      <c r="K12" s="5">
        <v>3</v>
      </c>
      <c r="L12" s="5">
        <v>3</v>
      </c>
      <c r="M12" s="5">
        <v>3</v>
      </c>
      <c r="N12" s="5">
        <v>3</v>
      </c>
      <c r="O12" s="5">
        <v>3</v>
      </c>
      <c r="P12" s="5">
        <v>3</v>
      </c>
      <c r="Q12" s="5">
        <v>3</v>
      </c>
      <c r="R12" s="5">
        <v>3</v>
      </c>
      <c r="S12" s="5">
        <v>2</v>
      </c>
      <c r="T12" s="5">
        <v>2</v>
      </c>
      <c r="U12" s="5">
        <v>2</v>
      </c>
      <c r="V12" s="2"/>
    </row>
    <row r="13" spans="1:22" ht="15.75" thickBot="1" x14ac:dyDescent="0.3">
      <c r="A13" s="4" t="s">
        <v>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v>1</v>
      </c>
      <c r="T13" s="5">
        <v>1</v>
      </c>
      <c r="U13" s="5">
        <v>1</v>
      </c>
      <c r="V13" s="2"/>
    </row>
    <row r="14" spans="1:22" ht="15.75" thickBot="1" x14ac:dyDescent="0.3">
      <c r="A14" s="4" t="s">
        <v>29</v>
      </c>
      <c r="B14" s="5">
        <v>1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2</v>
      </c>
      <c r="M14" s="5">
        <v>2</v>
      </c>
      <c r="N14" s="5">
        <v>2</v>
      </c>
      <c r="O14" s="5">
        <v>2</v>
      </c>
      <c r="P14" s="5">
        <v>2</v>
      </c>
      <c r="Q14" s="5">
        <v>2</v>
      </c>
      <c r="R14" s="5">
        <v>2</v>
      </c>
      <c r="S14" s="5">
        <v>2</v>
      </c>
      <c r="T14" s="5">
        <v>2</v>
      </c>
      <c r="U14" s="5">
        <v>2</v>
      </c>
      <c r="V14" s="2"/>
    </row>
    <row r="15" spans="1:22" ht="30.75" thickBot="1" x14ac:dyDescent="0.3">
      <c r="A15" s="4" t="s">
        <v>48</v>
      </c>
      <c r="B15" s="5">
        <v>0.5</v>
      </c>
      <c r="C15" s="5">
        <v>0.5</v>
      </c>
      <c r="D15" s="5">
        <v>0.5</v>
      </c>
      <c r="E15" s="5">
        <v>0.5</v>
      </c>
      <c r="F15" s="5">
        <v>0.5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2"/>
    </row>
    <row r="16" spans="1:22" ht="18.75" customHeight="1" thickBot="1" x14ac:dyDescent="0.3">
      <c r="A16" s="4" t="s">
        <v>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>
        <v>2</v>
      </c>
      <c r="M16" s="5">
        <v>2</v>
      </c>
      <c r="N16" s="5">
        <v>2</v>
      </c>
      <c r="O16" s="5">
        <v>2</v>
      </c>
      <c r="P16" s="5">
        <v>2</v>
      </c>
      <c r="Q16" s="5">
        <v>2</v>
      </c>
      <c r="R16" s="5">
        <v>2</v>
      </c>
      <c r="S16" s="5">
        <v>3</v>
      </c>
      <c r="T16" s="5">
        <v>3</v>
      </c>
      <c r="U16" s="5">
        <v>3</v>
      </c>
      <c r="V16" s="2"/>
    </row>
    <row r="17" spans="1:22" ht="15.75" thickBot="1" x14ac:dyDescent="0.3">
      <c r="A17" s="4" t="s">
        <v>31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>
        <v>2</v>
      </c>
      <c r="Q17" s="5">
        <v>2</v>
      </c>
      <c r="R17" s="5">
        <v>2</v>
      </c>
      <c r="S17" s="5">
        <v>2</v>
      </c>
      <c r="T17" s="5">
        <v>2</v>
      </c>
      <c r="U17" s="5">
        <v>2</v>
      </c>
      <c r="V17" s="2"/>
    </row>
    <row r="18" spans="1:22" ht="15.75" thickBot="1" x14ac:dyDescent="0.3">
      <c r="A18" s="4" t="s">
        <v>32</v>
      </c>
      <c r="B18" s="5">
        <v>1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2</v>
      </c>
      <c r="Q18" s="5">
        <v>2</v>
      </c>
      <c r="R18" s="5">
        <v>2</v>
      </c>
      <c r="S18" s="5">
        <v>2</v>
      </c>
      <c r="T18" s="5">
        <v>2</v>
      </c>
      <c r="U18" s="5">
        <v>2</v>
      </c>
      <c r="V18" s="2"/>
    </row>
    <row r="19" spans="1:22" ht="33.75" customHeight="1" thickBot="1" x14ac:dyDescent="0.3">
      <c r="A19" s="4" t="s">
        <v>33</v>
      </c>
      <c r="B19" s="5">
        <v>1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/>
      <c r="Q19" s="5"/>
      <c r="R19" s="5"/>
      <c r="S19" s="5"/>
      <c r="T19" s="5"/>
      <c r="U19" s="5"/>
      <c r="V19" s="2"/>
    </row>
    <row r="20" spans="1:22" ht="15.75" thickBot="1" x14ac:dyDescent="0.3">
      <c r="A20" s="4" t="s">
        <v>34</v>
      </c>
      <c r="B20" s="5">
        <v>1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/>
      <c r="T20" s="5"/>
      <c r="U20" s="5"/>
      <c r="V20" s="2"/>
    </row>
    <row r="21" spans="1:22" ht="19.5" customHeight="1" thickBot="1" x14ac:dyDescent="0.3">
      <c r="A21" s="4" t="s">
        <v>35</v>
      </c>
      <c r="B21" s="5">
        <v>2</v>
      </c>
      <c r="C21" s="5">
        <v>2</v>
      </c>
      <c r="D21" s="5">
        <v>2</v>
      </c>
      <c r="E21" s="5">
        <v>2</v>
      </c>
      <c r="F21" s="5">
        <v>2</v>
      </c>
      <c r="G21" s="5">
        <v>2</v>
      </c>
      <c r="H21" s="5">
        <v>2</v>
      </c>
      <c r="I21" s="5">
        <v>2</v>
      </c>
      <c r="J21" s="5">
        <v>2</v>
      </c>
      <c r="K21" s="5">
        <v>2</v>
      </c>
      <c r="L21" s="5">
        <v>2</v>
      </c>
      <c r="M21" s="5">
        <v>2</v>
      </c>
      <c r="N21" s="5">
        <v>2</v>
      </c>
      <c r="O21" s="5">
        <v>2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2"/>
    </row>
    <row r="22" spans="1:22" ht="17.25" customHeight="1" thickBot="1" x14ac:dyDescent="0.3">
      <c r="A22" s="4" t="s">
        <v>36</v>
      </c>
      <c r="B22" s="5">
        <v>2</v>
      </c>
      <c r="C22" s="5">
        <v>2</v>
      </c>
      <c r="D22" s="5">
        <v>2</v>
      </c>
      <c r="E22" s="5">
        <v>2</v>
      </c>
      <c r="F22" s="5">
        <v>2</v>
      </c>
      <c r="G22" s="5">
        <v>2</v>
      </c>
      <c r="H22" s="5">
        <v>2</v>
      </c>
      <c r="I22" s="5">
        <v>2</v>
      </c>
      <c r="J22" s="5">
        <v>2</v>
      </c>
      <c r="K22" s="5">
        <v>2</v>
      </c>
      <c r="L22" s="5">
        <v>2</v>
      </c>
      <c r="M22" s="5">
        <v>2</v>
      </c>
      <c r="N22" s="5">
        <v>2</v>
      </c>
      <c r="O22" s="5">
        <v>2</v>
      </c>
      <c r="P22" s="5">
        <v>2</v>
      </c>
      <c r="Q22" s="5">
        <v>2</v>
      </c>
      <c r="R22" s="5">
        <v>2</v>
      </c>
      <c r="S22" s="5">
        <v>2</v>
      </c>
      <c r="T22" s="5">
        <v>2</v>
      </c>
      <c r="U22" s="5">
        <v>2</v>
      </c>
      <c r="V22" s="2"/>
    </row>
    <row r="23" spans="1:22" ht="30.75" customHeight="1" thickBot="1" x14ac:dyDescent="0.3">
      <c r="A23" s="4" t="s">
        <v>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2"/>
    </row>
    <row r="24" spans="1:22" ht="15.75" thickBot="1" x14ac:dyDescent="0.3">
      <c r="A24" s="19" t="s">
        <v>45</v>
      </c>
      <c r="B24" s="6">
        <f>SUM(B4:B23)</f>
        <v>26.5</v>
      </c>
      <c r="C24" s="6">
        <f t="shared" ref="C24:U24" si="0">SUM(C4:C23)</f>
        <v>26.5</v>
      </c>
      <c r="D24" s="6">
        <f t="shared" si="0"/>
        <v>26.5</v>
      </c>
      <c r="E24" s="6">
        <f t="shared" si="0"/>
        <v>26.5</v>
      </c>
      <c r="F24" s="6">
        <f t="shared" si="0"/>
        <v>26.5</v>
      </c>
      <c r="G24" s="6">
        <f t="shared" si="0"/>
        <v>28</v>
      </c>
      <c r="H24" s="6">
        <f t="shared" si="0"/>
        <v>28</v>
      </c>
      <c r="I24" s="6">
        <f t="shared" si="0"/>
        <v>28</v>
      </c>
      <c r="J24" s="6">
        <f t="shared" si="0"/>
        <v>28</v>
      </c>
      <c r="K24" s="6">
        <f t="shared" si="0"/>
        <v>28</v>
      </c>
      <c r="L24" s="6">
        <f t="shared" si="0"/>
        <v>30</v>
      </c>
      <c r="M24" s="6">
        <f t="shared" si="0"/>
        <v>30</v>
      </c>
      <c r="N24" s="6">
        <f t="shared" si="0"/>
        <v>30</v>
      </c>
      <c r="O24" s="6">
        <f t="shared" si="0"/>
        <v>30</v>
      </c>
      <c r="P24" s="6">
        <f t="shared" si="0"/>
        <v>31</v>
      </c>
      <c r="Q24" s="6">
        <f t="shared" si="0"/>
        <v>31</v>
      </c>
      <c r="R24" s="6">
        <f t="shared" si="0"/>
        <v>31</v>
      </c>
      <c r="S24" s="6">
        <f t="shared" si="0"/>
        <v>32</v>
      </c>
      <c r="T24" s="6">
        <f t="shared" si="0"/>
        <v>32</v>
      </c>
      <c r="U24" s="6">
        <f t="shared" si="0"/>
        <v>32</v>
      </c>
      <c r="V24" s="2"/>
    </row>
    <row r="25" spans="1:22" ht="15.75" thickBot="1" x14ac:dyDescent="0.3">
      <c r="A25" s="17" t="s">
        <v>38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  <c r="V25" s="7"/>
    </row>
    <row r="26" spans="1:22" ht="30" customHeight="1" x14ac:dyDescent="0.25">
      <c r="A26" s="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"/>
    </row>
    <row r="27" spans="1:22" ht="45" customHeight="1" x14ac:dyDescent="0.25">
      <c r="A27" s="23" t="s">
        <v>39</v>
      </c>
      <c r="B27" s="24">
        <v>1</v>
      </c>
      <c r="C27" s="24">
        <v>1</v>
      </c>
      <c r="D27" s="24"/>
      <c r="E27" s="24">
        <v>1</v>
      </c>
      <c r="F27" s="24"/>
      <c r="G27" s="24">
        <v>1</v>
      </c>
      <c r="H27" s="24">
        <v>1</v>
      </c>
      <c r="I27" s="24"/>
      <c r="J27" s="24">
        <v>1</v>
      </c>
      <c r="K27" s="24"/>
      <c r="L27" s="24">
        <v>1</v>
      </c>
      <c r="M27" s="24">
        <v>1</v>
      </c>
      <c r="N27" s="24"/>
      <c r="O27" s="24">
        <v>1</v>
      </c>
      <c r="P27" s="24">
        <v>1</v>
      </c>
      <c r="Q27" s="24"/>
      <c r="R27" s="24">
        <v>1</v>
      </c>
      <c r="S27" s="24">
        <v>1</v>
      </c>
      <c r="T27" s="24"/>
      <c r="U27" s="24">
        <v>1</v>
      </c>
      <c r="V27" s="2"/>
    </row>
    <row r="28" spans="1:22" ht="30" customHeight="1" x14ac:dyDescent="0.25">
      <c r="A28" s="23" t="s">
        <v>40</v>
      </c>
      <c r="B28" s="24">
        <v>1</v>
      </c>
      <c r="C28" s="24">
        <v>1</v>
      </c>
      <c r="D28" s="24">
        <v>1</v>
      </c>
      <c r="E28" s="24">
        <v>1</v>
      </c>
      <c r="F28" s="24">
        <v>1</v>
      </c>
      <c r="G28" s="24">
        <v>1</v>
      </c>
      <c r="H28" s="24">
        <v>1</v>
      </c>
      <c r="I28" s="24">
        <v>1</v>
      </c>
      <c r="J28" s="24">
        <v>1</v>
      </c>
      <c r="K28" s="24">
        <v>1</v>
      </c>
      <c r="L28" s="24">
        <v>1</v>
      </c>
      <c r="M28" s="24">
        <v>1</v>
      </c>
      <c r="N28" s="24">
        <v>1</v>
      </c>
      <c r="O28" s="24">
        <v>1</v>
      </c>
      <c r="P28" s="24">
        <v>1</v>
      </c>
      <c r="Q28" s="24">
        <v>1</v>
      </c>
      <c r="R28" s="24">
        <v>1</v>
      </c>
      <c r="S28" s="24"/>
      <c r="T28" s="24"/>
      <c r="U28" s="24"/>
      <c r="V28" s="2"/>
    </row>
    <row r="29" spans="1:22" ht="30" customHeight="1" x14ac:dyDescent="0.25">
      <c r="A29" s="23" t="s">
        <v>41</v>
      </c>
      <c r="B29" s="24"/>
      <c r="C29" s="24"/>
      <c r="D29" s="24">
        <v>1</v>
      </c>
      <c r="E29" s="24"/>
      <c r="F29" s="24">
        <v>1</v>
      </c>
      <c r="G29" s="24"/>
      <c r="H29" s="24"/>
      <c r="I29" s="24">
        <v>1</v>
      </c>
      <c r="J29" s="24"/>
      <c r="K29" s="24">
        <v>1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"/>
    </row>
    <row r="30" spans="1:22" ht="30" customHeight="1" x14ac:dyDescent="0.25">
      <c r="A30" s="23" t="s">
        <v>42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>
        <v>1</v>
      </c>
      <c r="O30" s="24"/>
      <c r="P30" s="24"/>
      <c r="Q30" s="24">
        <v>1</v>
      </c>
      <c r="R30" s="24"/>
      <c r="S30" s="24"/>
      <c r="T30" s="24">
        <v>1</v>
      </c>
      <c r="U30" s="24"/>
      <c r="V30" s="2"/>
    </row>
    <row r="31" spans="1:22" ht="25.5" customHeight="1" x14ac:dyDescent="0.25">
      <c r="A31" s="25" t="s">
        <v>45</v>
      </c>
      <c r="B31" s="26">
        <f>SUM(B27:B30)</f>
        <v>2</v>
      </c>
      <c r="C31" s="26">
        <f t="shared" ref="C31:U31" si="1">SUM(C27:C30)</f>
        <v>2</v>
      </c>
      <c r="D31" s="26">
        <f t="shared" si="1"/>
        <v>2</v>
      </c>
      <c r="E31" s="26">
        <f t="shared" si="1"/>
        <v>2</v>
      </c>
      <c r="F31" s="26">
        <f t="shared" si="1"/>
        <v>2</v>
      </c>
      <c r="G31" s="26">
        <f t="shared" si="1"/>
        <v>2</v>
      </c>
      <c r="H31" s="26">
        <f t="shared" si="1"/>
        <v>2</v>
      </c>
      <c r="I31" s="26">
        <f t="shared" si="1"/>
        <v>2</v>
      </c>
      <c r="J31" s="26">
        <f t="shared" si="1"/>
        <v>2</v>
      </c>
      <c r="K31" s="26">
        <f t="shared" si="1"/>
        <v>2</v>
      </c>
      <c r="L31" s="26">
        <f t="shared" si="1"/>
        <v>2</v>
      </c>
      <c r="M31" s="26">
        <f t="shared" si="1"/>
        <v>2</v>
      </c>
      <c r="N31" s="26">
        <f t="shared" si="1"/>
        <v>2</v>
      </c>
      <c r="O31" s="26">
        <f t="shared" si="1"/>
        <v>2</v>
      </c>
      <c r="P31" s="26">
        <f t="shared" si="1"/>
        <v>2</v>
      </c>
      <c r="Q31" s="26">
        <f t="shared" si="1"/>
        <v>2</v>
      </c>
      <c r="R31" s="26">
        <f t="shared" si="1"/>
        <v>2</v>
      </c>
      <c r="S31" s="26">
        <f t="shared" si="1"/>
        <v>1</v>
      </c>
      <c r="T31" s="26">
        <f t="shared" si="1"/>
        <v>1</v>
      </c>
      <c r="U31" s="26">
        <f t="shared" si="1"/>
        <v>1</v>
      </c>
      <c r="V31" s="2"/>
    </row>
    <row r="32" spans="1:22" ht="30" customHeight="1" thickBot="1" x14ac:dyDescent="0.3">
      <c r="A32" s="20" t="s">
        <v>46</v>
      </c>
      <c r="B32" s="6">
        <f>B24+B31</f>
        <v>28.5</v>
      </c>
      <c r="C32" s="6">
        <f t="shared" ref="C32:U32" si="2">C24+C31</f>
        <v>28.5</v>
      </c>
      <c r="D32" s="6">
        <f t="shared" si="2"/>
        <v>28.5</v>
      </c>
      <c r="E32" s="6">
        <f t="shared" si="2"/>
        <v>28.5</v>
      </c>
      <c r="F32" s="6">
        <f t="shared" si="2"/>
        <v>28.5</v>
      </c>
      <c r="G32" s="6">
        <f t="shared" si="2"/>
        <v>30</v>
      </c>
      <c r="H32" s="6">
        <f t="shared" si="2"/>
        <v>30</v>
      </c>
      <c r="I32" s="6">
        <f t="shared" si="2"/>
        <v>30</v>
      </c>
      <c r="J32" s="6">
        <f t="shared" si="2"/>
        <v>30</v>
      </c>
      <c r="K32" s="6">
        <f t="shared" si="2"/>
        <v>30</v>
      </c>
      <c r="L32" s="6">
        <f t="shared" si="2"/>
        <v>32</v>
      </c>
      <c r="M32" s="6">
        <f t="shared" si="2"/>
        <v>32</v>
      </c>
      <c r="N32" s="6">
        <f t="shared" si="2"/>
        <v>32</v>
      </c>
      <c r="O32" s="6">
        <f t="shared" si="2"/>
        <v>32</v>
      </c>
      <c r="P32" s="6">
        <f t="shared" si="2"/>
        <v>33</v>
      </c>
      <c r="Q32" s="6">
        <f t="shared" si="2"/>
        <v>33</v>
      </c>
      <c r="R32" s="6">
        <f t="shared" si="2"/>
        <v>33</v>
      </c>
      <c r="S32" s="6">
        <f t="shared" si="2"/>
        <v>33</v>
      </c>
      <c r="T32" s="6">
        <f t="shared" si="2"/>
        <v>33</v>
      </c>
      <c r="U32" s="6">
        <f t="shared" si="2"/>
        <v>33</v>
      </c>
      <c r="V32" s="2"/>
    </row>
    <row r="33" spans="1:22" ht="30" customHeight="1" thickBot="1" x14ac:dyDescent="0.3">
      <c r="A33" s="21" t="s">
        <v>49</v>
      </c>
      <c r="B33" s="8">
        <v>34</v>
      </c>
      <c r="C33" s="8">
        <v>34</v>
      </c>
      <c r="D33" s="8">
        <v>34</v>
      </c>
      <c r="E33" s="8">
        <v>34</v>
      </c>
      <c r="F33" s="8">
        <v>34</v>
      </c>
      <c r="G33" s="8">
        <v>34</v>
      </c>
      <c r="H33" s="8">
        <v>34</v>
      </c>
      <c r="I33" s="8">
        <v>34</v>
      </c>
      <c r="J33" s="8">
        <v>34</v>
      </c>
      <c r="K33" s="8">
        <v>34</v>
      </c>
      <c r="L33" s="8">
        <v>34</v>
      </c>
      <c r="M33" s="8">
        <v>34</v>
      </c>
      <c r="N33" s="8">
        <v>34</v>
      </c>
      <c r="O33" s="8">
        <v>34</v>
      </c>
      <c r="P33" s="8">
        <v>34</v>
      </c>
      <c r="Q33" s="8">
        <v>34</v>
      </c>
      <c r="R33" s="8">
        <v>34</v>
      </c>
      <c r="S33" s="8">
        <v>34</v>
      </c>
      <c r="T33" s="8">
        <v>34</v>
      </c>
      <c r="U33" s="8">
        <v>34</v>
      </c>
      <c r="V33" s="2"/>
    </row>
    <row r="34" spans="1:22" ht="33.75" customHeight="1" thickBot="1" x14ac:dyDescent="0.3">
      <c r="A34" s="21" t="s">
        <v>50</v>
      </c>
      <c r="B34" s="9">
        <v>29</v>
      </c>
      <c r="C34" s="9">
        <v>29</v>
      </c>
      <c r="D34" s="9">
        <v>29</v>
      </c>
      <c r="E34" s="9">
        <v>29</v>
      </c>
      <c r="F34" s="9">
        <v>29</v>
      </c>
      <c r="G34" s="9">
        <v>30</v>
      </c>
      <c r="H34" s="9">
        <v>30</v>
      </c>
      <c r="I34" s="9">
        <v>30</v>
      </c>
      <c r="J34" s="9">
        <v>30</v>
      </c>
      <c r="K34" s="9">
        <v>30</v>
      </c>
      <c r="L34" s="9">
        <v>32</v>
      </c>
      <c r="M34" s="9">
        <v>32</v>
      </c>
      <c r="N34" s="9">
        <v>32</v>
      </c>
      <c r="O34" s="9">
        <v>32</v>
      </c>
      <c r="P34" s="9">
        <v>33</v>
      </c>
      <c r="Q34" s="9">
        <v>33</v>
      </c>
      <c r="R34" s="9">
        <v>33</v>
      </c>
      <c r="S34" s="9">
        <v>33</v>
      </c>
      <c r="T34" s="9">
        <v>33</v>
      </c>
      <c r="U34" s="9">
        <v>33</v>
      </c>
      <c r="V34" s="2"/>
    </row>
  </sheetData>
  <mergeCells count="4">
    <mergeCell ref="A25:U25"/>
    <mergeCell ref="A1:A2"/>
    <mergeCell ref="B1:U1"/>
    <mergeCell ref="A3:U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zoomScale="80" zoomScaleNormal="80" workbookViewId="0">
      <pane xSplit="11" ySplit="10" topLeftCell="L29" activePane="bottomRight" state="frozen"/>
      <selection pane="topRight" activeCell="L1" sqref="L1"/>
      <selection pane="bottomLeft" activeCell="A11" sqref="A11"/>
      <selection pane="bottomRight" activeCell="P34" sqref="P34:U34"/>
    </sheetView>
  </sheetViews>
  <sheetFormatPr defaultRowHeight="15" x14ac:dyDescent="0.25"/>
  <cols>
    <col min="1" max="1" width="26.85546875" customWidth="1"/>
  </cols>
  <sheetData>
    <row r="1" spans="1:22" ht="29.25" customHeight="1" thickBot="1" x14ac:dyDescent="0.3">
      <c r="A1" s="10" t="s">
        <v>0</v>
      </c>
      <c r="B1" s="13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4"/>
      <c r="V1" s="2"/>
    </row>
    <row r="2" spans="1:22" ht="15.75" thickBot="1" x14ac:dyDescent="0.3">
      <c r="A2" s="11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43</v>
      </c>
      <c r="L2" s="3" t="s">
        <v>11</v>
      </c>
      <c r="M2" s="3" t="s">
        <v>12</v>
      </c>
      <c r="N2" s="3" t="s">
        <v>44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2"/>
    </row>
    <row r="3" spans="1:22" ht="15.75" thickBo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  <c r="V3" s="2"/>
    </row>
    <row r="4" spans="1:22" ht="30.75" customHeight="1" thickBot="1" x14ac:dyDescent="0.3">
      <c r="A4" s="4" t="s">
        <v>20</v>
      </c>
      <c r="B4" s="5">
        <v>170</v>
      </c>
      <c r="C4" s="5">
        <v>170</v>
      </c>
      <c r="D4" s="5">
        <v>170</v>
      </c>
      <c r="E4" s="5">
        <v>170</v>
      </c>
      <c r="F4" s="5">
        <v>170</v>
      </c>
      <c r="G4" s="5">
        <v>204</v>
      </c>
      <c r="H4" s="5">
        <v>204</v>
      </c>
      <c r="I4" s="5">
        <v>204</v>
      </c>
      <c r="J4" s="5">
        <v>204</v>
      </c>
      <c r="K4" s="5">
        <v>204</v>
      </c>
      <c r="L4" s="5">
        <v>136</v>
      </c>
      <c r="M4" s="5">
        <v>136</v>
      </c>
      <c r="N4" s="5">
        <v>136</v>
      </c>
      <c r="O4" s="5">
        <v>136</v>
      </c>
      <c r="P4" s="5">
        <v>102</v>
      </c>
      <c r="Q4" s="5">
        <v>102</v>
      </c>
      <c r="R4" s="5">
        <v>102</v>
      </c>
      <c r="S4" s="5">
        <v>102</v>
      </c>
      <c r="T4" s="5">
        <v>102</v>
      </c>
      <c r="U4" s="5">
        <v>102</v>
      </c>
      <c r="V4" s="2"/>
    </row>
    <row r="5" spans="1:22" ht="15.75" thickBot="1" x14ac:dyDescent="0.3">
      <c r="A5" s="4" t="s">
        <v>21</v>
      </c>
      <c r="B5" s="5">
        <v>102</v>
      </c>
      <c r="C5" s="5">
        <v>102</v>
      </c>
      <c r="D5" s="5">
        <v>102</v>
      </c>
      <c r="E5" s="5">
        <v>102</v>
      </c>
      <c r="F5" s="5">
        <v>102</v>
      </c>
      <c r="G5" s="5">
        <v>102</v>
      </c>
      <c r="H5" s="5">
        <v>102</v>
      </c>
      <c r="I5" s="5">
        <v>102</v>
      </c>
      <c r="J5" s="5">
        <v>102</v>
      </c>
      <c r="K5" s="5">
        <v>102</v>
      </c>
      <c r="L5" s="5">
        <v>68</v>
      </c>
      <c r="M5" s="5">
        <v>68</v>
      </c>
      <c r="N5" s="5">
        <v>68</v>
      </c>
      <c r="O5" s="5">
        <v>68</v>
      </c>
      <c r="P5" s="5">
        <v>68</v>
      </c>
      <c r="Q5" s="5">
        <v>68</v>
      </c>
      <c r="R5" s="5">
        <v>68</v>
      </c>
      <c r="S5" s="5">
        <v>102</v>
      </c>
      <c r="T5" s="5">
        <v>102</v>
      </c>
      <c r="U5" s="5">
        <v>102</v>
      </c>
      <c r="V5" s="2"/>
    </row>
    <row r="6" spans="1:22" ht="24" customHeight="1" thickBot="1" x14ac:dyDescent="0.3">
      <c r="A6" s="4" t="s">
        <v>47</v>
      </c>
      <c r="B6" s="5">
        <v>68</v>
      </c>
      <c r="C6" s="5">
        <v>68</v>
      </c>
      <c r="D6" s="5">
        <v>68</v>
      </c>
      <c r="E6" s="5">
        <v>68</v>
      </c>
      <c r="F6" s="5">
        <v>68</v>
      </c>
      <c r="G6" s="5">
        <v>102</v>
      </c>
      <c r="H6" s="5">
        <v>102</v>
      </c>
      <c r="I6" s="5">
        <v>102</v>
      </c>
      <c r="J6" s="5">
        <v>102</v>
      </c>
      <c r="K6" s="5">
        <v>102</v>
      </c>
      <c r="L6" s="5">
        <v>102</v>
      </c>
      <c r="M6" s="5">
        <v>102</v>
      </c>
      <c r="N6" s="5">
        <v>102</v>
      </c>
      <c r="O6" s="5">
        <v>102</v>
      </c>
      <c r="P6" s="5">
        <v>102</v>
      </c>
      <c r="Q6" s="5">
        <v>102</v>
      </c>
      <c r="R6" s="5">
        <v>102</v>
      </c>
      <c r="S6" s="5">
        <v>102</v>
      </c>
      <c r="T6" s="5">
        <v>102</v>
      </c>
      <c r="U6" s="5">
        <v>102</v>
      </c>
      <c r="V6" s="2"/>
    </row>
    <row r="7" spans="1:22" ht="30.75" customHeight="1" thickBot="1" x14ac:dyDescent="0.3">
      <c r="A7" s="4" t="s">
        <v>22</v>
      </c>
      <c r="B7" s="5">
        <v>170</v>
      </c>
      <c r="C7" s="5">
        <v>170</v>
      </c>
      <c r="D7" s="5">
        <v>170</v>
      </c>
      <c r="E7" s="5">
        <v>170</v>
      </c>
      <c r="F7" s="5">
        <v>170</v>
      </c>
      <c r="G7" s="5">
        <v>170</v>
      </c>
      <c r="H7" s="5">
        <v>170</v>
      </c>
      <c r="I7" s="5">
        <v>170</v>
      </c>
      <c r="J7" s="5">
        <v>170</v>
      </c>
      <c r="K7" s="5">
        <v>170</v>
      </c>
      <c r="L7" s="5"/>
      <c r="M7" s="5"/>
      <c r="N7" s="5"/>
      <c r="O7" s="5"/>
      <c r="P7" s="5"/>
      <c r="Q7" s="5"/>
      <c r="R7" s="5"/>
      <c r="S7" s="5"/>
      <c r="T7" s="5"/>
      <c r="U7" s="5"/>
      <c r="V7" s="2"/>
    </row>
    <row r="8" spans="1:22" ht="15.75" thickBot="1" x14ac:dyDescent="0.3">
      <c r="A8" s="4" t="s">
        <v>23</v>
      </c>
      <c r="B8" s="5"/>
      <c r="C8" s="5"/>
      <c r="D8" s="5"/>
      <c r="E8" s="5"/>
      <c r="F8" s="5"/>
      <c r="G8" s="5"/>
      <c r="H8" s="5"/>
      <c r="I8" s="5"/>
      <c r="J8" s="5"/>
      <c r="K8" s="5"/>
      <c r="L8" s="5">
        <v>102</v>
      </c>
      <c r="M8" s="5">
        <v>102</v>
      </c>
      <c r="N8" s="5">
        <v>102</v>
      </c>
      <c r="O8" s="5">
        <v>102</v>
      </c>
      <c r="P8" s="5">
        <v>102</v>
      </c>
      <c r="Q8" s="5">
        <v>102</v>
      </c>
      <c r="R8" s="5">
        <v>102</v>
      </c>
      <c r="S8" s="5">
        <v>102</v>
      </c>
      <c r="T8" s="5">
        <v>102</v>
      </c>
      <c r="U8" s="5">
        <v>102</v>
      </c>
      <c r="V8" s="2"/>
    </row>
    <row r="9" spans="1:22" ht="15.75" thickBot="1" x14ac:dyDescent="0.3">
      <c r="A9" s="4" t="s">
        <v>24</v>
      </c>
      <c r="B9" s="5"/>
      <c r="C9" s="5"/>
      <c r="D9" s="5"/>
      <c r="E9" s="5"/>
      <c r="F9" s="5"/>
      <c r="G9" s="5"/>
      <c r="H9" s="5"/>
      <c r="I9" s="5"/>
      <c r="J9" s="5"/>
      <c r="K9" s="5"/>
      <c r="L9" s="5">
        <v>68</v>
      </c>
      <c r="M9" s="5">
        <v>68</v>
      </c>
      <c r="N9" s="5">
        <v>68</v>
      </c>
      <c r="O9" s="5">
        <v>68</v>
      </c>
      <c r="P9" s="5">
        <v>68</v>
      </c>
      <c r="Q9" s="5">
        <v>68</v>
      </c>
      <c r="R9" s="5">
        <v>68</v>
      </c>
      <c r="S9" s="5">
        <v>68</v>
      </c>
      <c r="T9" s="5">
        <v>68</v>
      </c>
      <c r="U9" s="5">
        <v>68</v>
      </c>
      <c r="V9" s="2"/>
    </row>
    <row r="10" spans="1:22" ht="21" customHeight="1" thickBot="1" x14ac:dyDescent="0.3">
      <c r="A10" s="4" t="s">
        <v>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>
        <v>34</v>
      </c>
      <c r="M10" s="5">
        <v>34</v>
      </c>
      <c r="N10" s="5">
        <v>34</v>
      </c>
      <c r="O10" s="5">
        <v>34</v>
      </c>
      <c r="P10" s="5">
        <v>34</v>
      </c>
      <c r="Q10" s="5">
        <v>34</v>
      </c>
      <c r="R10" s="5">
        <v>34</v>
      </c>
      <c r="S10" s="5">
        <v>34</v>
      </c>
      <c r="T10" s="5">
        <v>34</v>
      </c>
      <c r="U10" s="5">
        <v>34</v>
      </c>
      <c r="V10" s="2"/>
    </row>
    <row r="11" spans="1:22" ht="15.75" thickBot="1" x14ac:dyDescent="0.3">
      <c r="A11" s="4" t="s">
        <v>26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>
        <v>34</v>
      </c>
      <c r="M11" s="5">
        <v>34</v>
      </c>
      <c r="N11" s="5">
        <v>34</v>
      </c>
      <c r="O11" s="5">
        <v>34</v>
      </c>
      <c r="P11" s="5">
        <v>34</v>
      </c>
      <c r="Q11" s="5">
        <v>34</v>
      </c>
      <c r="R11" s="5">
        <v>34</v>
      </c>
      <c r="S11" s="5">
        <v>34</v>
      </c>
      <c r="T11" s="5">
        <v>34</v>
      </c>
      <c r="U11" s="5">
        <v>34</v>
      </c>
      <c r="V11" s="2"/>
    </row>
    <row r="12" spans="1:22" ht="15.75" customHeight="1" thickBot="1" x14ac:dyDescent="0.3">
      <c r="A12" s="4" t="s">
        <v>27</v>
      </c>
      <c r="B12" s="5">
        <v>102</v>
      </c>
      <c r="C12" s="5">
        <v>102</v>
      </c>
      <c r="D12" s="5">
        <v>102</v>
      </c>
      <c r="E12" s="5">
        <v>102</v>
      </c>
      <c r="F12" s="5">
        <v>102</v>
      </c>
      <c r="G12" s="5">
        <v>102</v>
      </c>
      <c r="H12" s="5">
        <v>102</v>
      </c>
      <c r="I12" s="5">
        <v>102</v>
      </c>
      <c r="J12" s="5">
        <v>102</v>
      </c>
      <c r="K12" s="5">
        <v>102</v>
      </c>
      <c r="L12" s="5">
        <v>102</v>
      </c>
      <c r="M12" s="5">
        <v>102</v>
      </c>
      <c r="N12" s="5">
        <v>102</v>
      </c>
      <c r="O12" s="5">
        <v>102</v>
      </c>
      <c r="P12" s="5">
        <v>102</v>
      </c>
      <c r="Q12" s="5">
        <v>102</v>
      </c>
      <c r="R12" s="5">
        <v>102</v>
      </c>
      <c r="S12" s="5">
        <v>68</v>
      </c>
      <c r="T12" s="5">
        <v>68</v>
      </c>
      <c r="U12" s="5">
        <v>68</v>
      </c>
      <c r="V12" s="2"/>
    </row>
    <row r="13" spans="1:22" ht="15.75" thickBot="1" x14ac:dyDescent="0.3">
      <c r="A13" s="4" t="s">
        <v>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v>34</v>
      </c>
      <c r="T13" s="5">
        <v>34</v>
      </c>
      <c r="U13" s="5">
        <v>34</v>
      </c>
      <c r="V13" s="2"/>
    </row>
    <row r="14" spans="1:22" ht="15.75" thickBot="1" x14ac:dyDescent="0.3">
      <c r="A14" s="4" t="s">
        <v>29</v>
      </c>
      <c r="B14" s="5">
        <v>34</v>
      </c>
      <c r="C14" s="5">
        <v>34</v>
      </c>
      <c r="D14" s="5">
        <v>34</v>
      </c>
      <c r="E14" s="5">
        <v>34</v>
      </c>
      <c r="F14" s="5">
        <v>34</v>
      </c>
      <c r="G14" s="5">
        <v>34</v>
      </c>
      <c r="H14" s="5">
        <v>34</v>
      </c>
      <c r="I14" s="5">
        <v>34</v>
      </c>
      <c r="J14" s="5">
        <v>34</v>
      </c>
      <c r="K14" s="5">
        <v>34</v>
      </c>
      <c r="L14" s="5">
        <v>68</v>
      </c>
      <c r="M14" s="5">
        <v>68</v>
      </c>
      <c r="N14" s="5">
        <v>68</v>
      </c>
      <c r="O14" s="5">
        <v>68</v>
      </c>
      <c r="P14" s="5">
        <v>68</v>
      </c>
      <c r="Q14" s="5">
        <v>68</v>
      </c>
      <c r="R14" s="5">
        <v>68</v>
      </c>
      <c r="S14" s="5">
        <v>68</v>
      </c>
      <c r="T14" s="5">
        <v>68</v>
      </c>
      <c r="U14" s="5">
        <v>68</v>
      </c>
      <c r="V14" s="2"/>
    </row>
    <row r="15" spans="1:22" ht="30.75" thickBot="1" x14ac:dyDescent="0.3">
      <c r="A15" s="4" t="s">
        <v>48</v>
      </c>
      <c r="B15" s="5">
        <v>17</v>
      </c>
      <c r="C15" s="5">
        <v>17</v>
      </c>
      <c r="D15" s="5">
        <v>17</v>
      </c>
      <c r="E15" s="5">
        <v>17</v>
      </c>
      <c r="F15" s="5">
        <v>17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2"/>
    </row>
    <row r="16" spans="1:22" ht="18.75" customHeight="1" thickBot="1" x14ac:dyDescent="0.3">
      <c r="A16" s="4" t="s">
        <v>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>
        <v>68</v>
      </c>
      <c r="M16" s="5">
        <v>68</v>
      </c>
      <c r="N16" s="5">
        <v>68</v>
      </c>
      <c r="O16" s="5">
        <v>68</v>
      </c>
      <c r="P16" s="5">
        <v>68</v>
      </c>
      <c r="Q16" s="5">
        <v>68</v>
      </c>
      <c r="R16" s="5">
        <v>68</v>
      </c>
      <c r="S16" s="5">
        <v>102</v>
      </c>
      <c r="T16" s="5">
        <v>102</v>
      </c>
      <c r="U16" s="5">
        <v>102</v>
      </c>
      <c r="V16" s="2"/>
    </row>
    <row r="17" spans="1:22" ht="15.75" thickBot="1" x14ac:dyDescent="0.3">
      <c r="A17" s="4" t="s">
        <v>31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>
        <v>68</v>
      </c>
      <c r="Q17" s="5">
        <v>68</v>
      </c>
      <c r="R17" s="5">
        <v>68</v>
      </c>
      <c r="S17" s="5">
        <v>68</v>
      </c>
      <c r="T17" s="5">
        <v>68</v>
      </c>
      <c r="U17" s="5">
        <v>68</v>
      </c>
      <c r="V17" s="2"/>
    </row>
    <row r="18" spans="1:22" ht="15.75" thickBot="1" x14ac:dyDescent="0.3">
      <c r="A18" s="4" t="s">
        <v>32</v>
      </c>
      <c r="B18" s="5">
        <v>34</v>
      </c>
      <c r="C18" s="5">
        <v>34</v>
      </c>
      <c r="D18" s="5">
        <v>34</v>
      </c>
      <c r="E18" s="5">
        <v>34</v>
      </c>
      <c r="F18" s="5">
        <v>34</v>
      </c>
      <c r="G18" s="5">
        <v>34</v>
      </c>
      <c r="H18" s="5">
        <v>34</v>
      </c>
      <c r="I18" s="5">
        <v>34</v>
      </c>
      <c r="J18" s="5">
        <v>34</v>
      </c>
      <c r="K18" s="5">
        <v>34</v>
      </c>
      <c r="L18" s="5">
        <v>34</v>
      </c>
      <c r="M18" s="5">
        <v>34</v>
      </c>
      <c r="N18" s="5">
        <v>34</v>
      </c>
      <c r="O18" s="5">
        <v>34</v>
      </c>
      <c r="P18" s="5">
        <v>68</v>
      </c>
      <c r="Q18" s="5">
        <v>68</v>
      </c>
      <c r="R18" s="5">
        <v>68</v>
      </c>
      <c r="S18" s="5">
        <v>68</v>
      </c>
      <c r="T18" s="5">
        <v>68</v>
      </c>
      <c r="U18" s="5">
        <v>68</v>
      </c>
      <c r="V18" s="2"/>
    </row>
    <row r="19" spans="1:22" ht="33.75" customHeight="1" thickBot="1" x14ac:dyDescent="0.3">
      <c r="A19" s="4" t="s">
        <v>33</v>
      </c>
      <c r="B19" s="5">
        <v>34</v>
      </c>
      <c r="C19" s="5">
        <v>34</v>
      </c>
      <c r="D19" s="5">
        <v>34</v>
      </c>
      <c r="E19" s="5">
        <v>34</v>
      </c>
      <c r="F19" s="5">
        <v>34</v>
      </c>
      <c r="G19" s="5">
        <v>34</v>
      </c>
      <c r="H19" s="5">
        <v>34</v>
      </c>
      <c r="I19" s="5">
        <v>34</v>
      </c>
      <c r="J19" s="5">
        <v>34</v>
      </c>
      <c r="K19" s="5">
        <v>34</v>
      </c>
      <c r="L19" s="5">
        <v>34</v>
      </c>
      <c r="M19" s="5">
        <v>34</v>
      </c>
      <c r="N19" s="5">
        <v>34</v>
      </c>
      <c r="O19" s="5">
        <v>34</v>
      </c>
      <c r="P19" s="5"/>
      <c r="Q19" s="5"/>
      <c r="R19" s="5"/>
      <c r="S19" s="5"/>
      <c r="T19" s="5"/>
      <c r="U19" s="5"/>
      <c r="V19" s="2"/>
    </row>
    <row r="20" spans="1:22" ht="15.75" thickBot="1" x14ac:dyDescent="0.3">
      <c r="A20" s="4" t="s">
        <v>34</v>
      </c>
      <c r="B20" s="5">
        <v>34</v>
      </c>
      <c r="C20" s="5">
        <v>34</v>
      </c>
      <c r="D20" s="5">
        <v>34</v>
      </c>
      <c r="E20" s="5">
        <v>34</v>
      </c>
      <c r="F20" s="5">
        <v>34</v>
      </c>
      <c r="G20" s="5">
        <v>34</v>
      </c>
      <c r="H20" s="5">
        <v>34</v>
      </c>
      <c r="I20" s="5">
        <v>34</v>
      </c>
      <c r="J20" s="5">
        <v>34</v>
      </c>
      <c r="K20" s="5">
        <v>34</v>
      </c>
      <c r="L20" s="5">
        <v>34</v>
      </c>
      <c r="M20" s="5">
        <v>34</v>
      </c>
      <c r="N20" s="5">
        <v>34</v>
      </c>
      <c r="O20" s="5">
        <v>34</v>
      </c>
      <c r="P20" s="5">
        <v>34</v>
      </c>
      <c r="Q20" s="5">
        <v>34</v>
      </c>
      <c r="R20" s="5">
        <v>34</v>
      </c>
      <c r="S20" s="5"/>
      <c r="T20" s="5"/>
      <c r="U20" s="5"/>
      <c r="V20" s="2"/>
    </row>
    <row r="21" spans="1:22" ht="19.5" customHeight="1" thickBot="1" x14ac:dyDescent="0.3">
      <c r="A21" s="4" t="s">
        <v>35</v>
      </c>
      <c r="B21" s="5">
        <v>68</v>
      </c>
      <c r="C21" s="5">
        <v>68</v>
      </c>
      <c r="D21" s="5">
        <v>68</v>
      </c>
      <c r="E21" s="5">
        <v>68</v>
      </c>
      <c r="F21" s="5">
        <v>68</v>
      </c>
      <c r="G21" s="5">
        <v>68</v>
      </c>
      <c r="H21" s="5">
        <v>68</v>
      </c>
      <c r="I21" s="5">
        <v>68</v>
      </c>
      <c r="J21" s="5">
        <v>68</v>
      </c>
      <c r="K21" s="5">
        <v>68</v>
      </c>
      <c r="L21" s="5">
        <v>68</v>
      </c>
      <c r="M21" s="5">
        <v>68</v>
      </c>
      <c r="N21" s="5">
        <v>68</v>
      </c>
      <c r="O21" s="5">
        <v>68</v>
      </c>
      <c r="P21" s="5">
        <v>34</v>
      </c>
      <c r="Q21" s="5">
        <v>34</v>
      </c>
      <c r="R21" s="5">
        <v>34</v>
      </c>
      <c r="S21" s="5">
        <v>34</v>
      </c>
      <c r="T21" s="5">
        <v>34</v>
      </c>
      <c r="U21" s="5">
        <v>34</v>
      </c>
      <c r="V21" s="2"/>
    </row>
    <row r="22" spans="1:22" ht="17.25" customHeight="1" thickBot="1" x14ac:dyDescent="0.3">
      <c r="A22" s="4" t="s">
        <v>36</v>
      </c>
      <c r="B22" s="5">
        <v>68</v>
      </c>
      <c r="C22" s="5">
        <v>68</v>
      </c>
      <c r="D22" s="5">
        <v>68</v>
      </c>
      <c r="E22" s="5">
        <v>68</v>
      </c>
      <c r="F22" s="5">
        <v>68</v>
      </c>
      <c r="G22" s="5">
        <v>68</v>
      </c>
      <c r="H22" s="5">
        <v>68</v>
      </c>
      <c r="I22" s="5">
        <v>68</v>
      </c>
      <c r="J22" s="5">
        <v>68</v>
      </c>
      <c r="K22" s="5">
        <v>68</v>
      </c>
      <c r="L22" s="5">
        <v>68</v>
      </c>
      <c r="M22" s="5">
        <v>68</v>
      </c>
      <c r="N22" s="5">
        <v>68</v>
      </c>
      <c r="O22" s="5">
        <v>68</v>
      </c>
      <c r="P22" s="5">
        <v>68</v>
      </c>
      <c r="Q22" s="5">
        <v>68</v>
      </c>
      <c r="R22" s="5">
        <v>68</v>
      </c>
      <c r="S22" s="5">
        <v>68</v>
      </c>
      <c r="T22" s="5">
        <v>68</v>
      </c>
      <c r="U22" s="5">
        <v>68</v>
      </c>
      <c r="V22" s="2"/>
    </row>
    <row r="23" spans="1:22" ht="30.75" customHeight="1" thickBot="1" x14ac:dyDescent="0.3">
      <c r="A23" s="4" t="s">
        <v>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v>34</v>
      </c>
      <c r="Q23" s="5">
        <v>34</v>
      </c>
      <c r="R23" s="5">
        <v>34</v>
      </c>
      <c r="S23" s="5">
        <v>34</v>
      </c>
      <c r="T23" s="5">
        <v>34</v>
      </c>
      <c r="U23" s="5">
        <v>34</v>
      </c>
      <c r="V23" s="2"/>
    </row>
    <row r="24" spans="1:22" ht="15.75" thickBot="1" x14ac:dyDescent="0.3">
      <c r="A24" s="19" t="s">
        <v>45</v>
      </c>
      <c r="B24" s="6">
        <f>SUM(B4:B23)</f>
        <v>901</v>
      </c>
      <c r="C24" s="6">
        <f t="shared" ref="C24:U24" si="0">SUM(C4:C23)</f>
        <v>901</v>
      </c>
      <c r="D24" s="6">
        <f t="shared" si="0"/>
        <v>901</v>
      </c>
      <c r="E24" s="6">
        <f t="shared" si="0"/>
        <v>901</v>
      </c>
      <c r="F24" s="6">
        <f t="shared" si="0"/>
        <v>901</v>
      </c>
      <c r="G24" s="6">
        <f t="shared" si="0"/>
        <v>952</v>
      </c>
      <c r="H24" s="6">
        <f t="shared" si="0"/>
        <v>952</v>
      </c>
      <c r="I24" s="6">
        <f t="shared" si="0"/>
        <v>952</v>
      </c>
      <c r="J24" s="6">
        <f t="shared" si="0"/>
        <v>952</v>
      </c>
      <c r="K24" s="6">
        <f t="shared" si="0"/>
        <v>952</v>
      </c>
      <c r="L24" s="6">
        <f t="shared" si="0"/>
        <v>1020</v>
      </c>
      <c r="M24" s="6">
        <f t="shared" si="0"/>
        <v>1020</v>
      </c>
      <c r="N24" s="6">
        <f t="shared" si="0"/>
        <v>1020</v>
      </c>
      <c r="O24" s="6">
        <f t="shared" si="0"/>
        <v>1020</v>
      </c>
      <c r="P24" s="6">
        <f t="shared" si="0"/>
        <v>1054</v>
      </c>
      <c r="Q24" s="6">
        <f t="shared" si="0"/>
        <v>1054</v>
      </c>
      <c r="R24" s="6">
        <f t="shared" si="0"/>
        <v>1054</v>
      </c>
      <c r="S24" s="6">
        <f t="shared" si="0"/>
        <v>1088</v>
      </c>
      <c r="T24" s="6">
        <f t="shared" si="0"/>
        <v>1088</v>
      </c>
      <c r="U24" s="6">
        <f t="shared" si="0"/>
        <v>1088</v>
      </c>
      <c r="V24" s="2"/>
    </row>
    <row r="25" spans="1:22" ht="15.75" thickBot="1" x14ac:dyDescent="0.3">
      <c r="A25" s="17" t="s">
        <v>38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  <c r="V25" s="7"/>
    </row>
    <row r="26" spans="1:22" ht="30" customHeight="1" x14ac:dyDescent="0.25">
      <c r="A26" s="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"/>
    </row>
    <row r="27" spans="1:22" ht="45" customHeight="1" x14ac:dyDescent="0.25">
      <c r="A27" s="23" t="s">
        <v>39</v>
      </c>
      <c r="B27" s="24">
        <v>34</v>
      </c>
      <c r="C27" s="24">
        <v>34</v>
      </c>
      <c r="D27" s="24"/>
      <c r="E27" s="24">
        <v>34</v>
      </c>
      <c r="F27" s="24"/>
      <c r="G27" s="24">
        <v>34</v>
      </c>
      <c r="H27" s="24">
        <v>34</v>
      </c>
      <c r="I27" s="24"/>
      <c r="J27" s="24">
        <v>34</v>
      </c>
      <c r="K27" s="24"/>
      <c r="L27" s="24">
        <v>34</v>
      </c>
      <c r="M27" s="24">
        <v>34</v>
      </c>
      <c r="N27" s="24"/>
      <c r="O27" s="24">
        <v>34</v>
      </c>
      <c r="P27" s="24">
        <v>34</v>
      </c>
      <c r="Q27" s="24"/>
      <c r="R27" s="24">
        <v>34</v>
      </c>
      <c r="S27" s="24">
        <v>34</v>
      </c>
      <c r="T27" s="24"/>
      <c r="U27" s="24">
        <v>34</v>
      </c>
      <c r="V27" s="2"/>
    </row>
    <row r="28" spans="1:22" ht="30" customHeight="1" x14ac:dyDescent="0.25">
      <c r="A28" s="23" t="s">
        <v>40</v>
      </c>
      <c r="B28" s="24">
        <v>34</v>
      </c>
      <c r="C28" s="24">
        <v>34</v>
      </c>
      <c r="D28" s="24">
        <v>34</v>
      </c>
      <c r="E28" s="24">
        <v>34</v>
      </c>
      <c r="F28" s="24">
        <v>34</v>
      </c>
      <c r="G28" s="24">
        <v>34</v>
      </c>
      <c r="H28" s="24">
        <v>34</v>
      </c>
      <c r="I28" s="24">
        <v>34</v>
      </c>
      <c r="J28" s="24">
        <v>34</v>
      </c>
      <c r="K28" s="24">
        <v>34</v>
      </c>
      <c r="L28" s="24">
        <v>34</v>
      </c>
      <c r="M28" s="24">
        <v>34</v>
      </c>
      <c r="N28" s="24">
        <v>34</v>
      </c>
      <c r="O28" s="24">
        <v>34</v>
      </c>
      <c r="P28" s="24">
        <v>34</v>
      </c>
      <c r="Q28" s="24">
        <v>34</v>
      </c>
      <c r="R28" s="24">
        <v>34</v>
      </c>
      <c r="S28" s="24"/>
      <c r="T28" s="24"/>
      <c r="U28" s="24"/>
      <c r="V28" s="2"/>
    </row>
    <row r="29" spans="1:22" ht="30" customHeight="1" x14ac:dyDescent="0.25">
      <c r="A29" s="23" t="s">
        <v>41</v>
      </c>
      <c r="B29" s="24"/>
      <c r="C29" s="24"/>
      <c r="D29" s="24">
        <v>34</v>
      </c>
      <c r="E29" s="24"/>
      <c r="F29" s="24">
        <v>34</v>
      </c>
      <c r="G29" s="24"/>
      <c r="H29" s="24"/>
      <c r="I29" s="24">
        <v>34</v>
      </c>
      <c r="J29" s="24"/>
      <c r="K29" s="24">
        <v>34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"/>
    </row>
    <row r="30" spans="1:22" ht="30" customHeight="1" x14ac:dyDescent="0.25">
      <c r="A30" s="23" t="s">
        <v>42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>
        <v>34</v>
      </c>
      <c r="O30" s="24"/>
      <c r="P30" s="24"/>
      <c r="Q30" s="24">
        <v>34</v>
      </c>
      <c r="R30" s="24"/>
      <c r="S30" s="24"/>
      <c r="T30" s="24">
        <v>34</v>
      </c>
      <c r="U30" s="24"/>
      <c r="V30" s="2"/>
    </row>
    <row r="31" spans="1:22" ht="25.5" customHeight="1" x14ac:dyDescent="0.25">
      <c r="A31" s="25" t="s">
        <v>45</v>
      </c>
      <c r="B31" s="26">
        <f>SUM(B27:B30)</f>
        <v>68</v>
      </c>
      <c r="C31" s="26">
        <f t="shared" ref="C31:U31" si="1">SUM(C27:C30)</f>
        <v>68</v>
      </c>
      <c r="D31" s="26">
        <f t="shared" si="1"/>
        <v>68</v>
      </c>
      <c r="E31" s="26">
        <f t="shared" si="1"/>
        <v>68</v>
      </c>
      <c r="F31" s="26">
        <f t="shared" si="1"/>
        <v>68</v>
      </c>
      <c r="G31" s="26">
        <f t="shared" si="1"/>
        <v>68</v>
      </c>
      <c r="H31" s="26">
        <f t="shared" si="1"/>
        <v>68</v>
      </c>
      <c r="I31" s="26">
        <f t="shared" si="1"/>
        <v>68</v>
      </c>
      <c r="J31" s="26">
        <f t="shared" si="1"/>
        <v>68</v>
      </c>
      <c r="K31" s="26">
        <f t="shared" si="1"/>
        <v>68</v>
      </c>
      <c r="L31" s="26">
        <f t="shared" si="1"/>
        <v>68</v>
      </c>
      <c r="M31" s="26">
        <f t="shared" si="1"/>
        <v>68</v>
      </c>
      <c r="N31" s="26">
        <f t="shared" si="1"/>
        <v>68</v>
      </c>
      <c r="O31" s="26">
        <f t="shared" si="1"/>
        <v>68</v>
      </c>
      <c r="P31" s="26">
        <f t="shared" si="1"/>
        <v>68</v>
      </c>
      <c r="Q31" s="26">
        <f t="shared" si="1"/>
        <v>68</v>
      </c>
      <c r="R31" s="26">
        <f t="shared" si="1"/>
        <v>68</v>
      </c>
      <c r="S31" s="26">
        <f t="shared" si="1"/>
        <v>34</v>
      </c>
      <c r="T31" s="26">
        <f t="shared" si="1"/>
        <v>34</v>
      </c>
      <c r="U31" s="26">
        <f t="shared" si="1"/>
        <v>34</v>
      </c>
      <c r="V31" s="2"/>
    </row>
    <row r="32" spans="1:22" ht="30" customHeight="1" thickBot="1" x14ac:dyDescent="0.3">
      <c r="A32" s="20" t="s">
        <v>46</v>
      </c>
      <c r="B32" s="6">
        <f>B24+B31</f>
        <v>969</v>
      </c>
      <c r="C32" s="6">
        <f t="shared" ref="C32:U32" si="2">C24+C31</f>
        <v>969</v>
      </c>
      <c r="D32" s="6">
        <f t="shared" si="2"/>
        <v>969</v>
      </c>
      <c r="E32" s="6">
        <f t="shared" si="2"/>
        <v>969</v>
      </c>
      <c r="F32" s="6">
        <f t="shared" si="2"/>
        <v>969</v>
      </c>
      <c r="G32" s="6">
        <f t="shared" si="2"/>
        <v>1020</v>
      </c>
      <c r="H32" s="6">
        <f t="shared" si="2"/>
        <v>1020</v>
      </c>
      <c r="I32" s="6">
        <f t="shared" si="2"/>
        <v>1020</v>
      </c>
      <c r="J32" s="6">
        <f t="shared" si="2"/>
        <v>1020</v>
      </c>
      <c r="K32" s="6">
        <f t="shared" si="2"/>
        <v>1020</v>
      </c>
      <c r="L32" s="6">
        <f t="shared" si="2"/>
        <v>1088</v>
      </c>
      <c r="M32" s="6">
        <f t="shared" si="2"/>
        <v>1088</v>
      </c>
      <c r="N32" s="6">
        <f t="shared" si="2"/>
        <v>1088</v>
      </c>
      <c r="O32" s="6">
        <f t="shared" si="2"/>
        <v>1088</v>
      </c>
      <c r="P32" s="6">
        <f t="shared" si="2"/>
        <v>1122</v>
      </c>
      <c r="Q32" s="6">
        <f t="shared" si="2"/>
        <v>1122</v>
      </c>
      <c r="R32" s="6">
        <f t="shared" si="2"/>
        <v>1122</v>
      </c>
      <c r="S32" s="6">
        <f t="shared" si="2"/>
        <v>1122</v>
      </c>
      <c r="T32" s="6">
        <f t="shared" si="2"/>
        <v>1122</v>
      </c>
      <c r="U32" s="6">
        <f t="shared" si="2"/>
        <v>1122</v>
      </c>
      <c r="V32" s="2"/>
    </row>
    <row r="33" spans="1:22" ht="30" customHeight="1" thickBot="1" x14ac:dyDescent="0.3">
      <c r="A33" s="21" t="s">
        <v>49</v>
      </c>
      <c r="B33" s="8">
        <v>34</v>
      </c>
      <c r="C33" s="8">
        <v>34</v>
      </c>
      <c r="D33" s="8">
        <v>34</v>
      </c>
      <c r="E33" s="8">
        <v>34</v>
      </c>
      <c r="F33" s="8">
        <v>34</v>
      </c>
      <c r="G33" s="8">
        <v>34</v>
      </c>
      <c r="H33" s="8">
        <v>34</v>
      </c>
      <c r="I33" s="8">
        <v>34</v>
      </c>
      <c r="J33" s="8">
        <v>34</v>
      </c>
      <c r="K33" s="8">
        <v>34</v>
      </c>
      <c r="L33" s="8">
        <v>34</v>
      </c>
      <c r="M33" s="8">
        <v>34</v>
      </c>
      <c r="N33" s="8">
        <v>34</v>
      </c>
      <c r="O33" s="8">
        <v>34</v>
      </c>
      <c r="P33" s="8">
        <v>34</v>
      </c>
      <c r="Q33" s="8">
        <v>34</v>
      </c>
      <c r="R33" s="8">
        <v>34</v>
      </c>
      <c r="S33" s="8">
        <v>34</v>
      </c>
      <c r="T33" s="8">
        <v>34</v>
      </c>
      <c r="U33" s="8">
        <v>34</v>
      </c>
      <c r="V33" s="2"/>
    </row>
    <row r="34" spans="1:22" ht="33.75" customHeight="1" thickBot="1" x14ac:dyDescent="0.3">
      <c r="A34" s="21" t="s">
        <v>51</v>
      </c>
      <c r="B34" s="9">
        <v>986</v>
      </c>
      <c r="C34" s="9">
        <v>986</v>
      </c>
      <c r="D34" s="9">
        <v>986</v>
      </c>
      <c r="E34" s="9">
        <v>986</v>
      </c>
      <c r="F34" s="9">
        <v>986</v>
      </c>
      <c r="G34" s="9">
        <v>1020</v>
      </c>
      <c r="H34" s="9">
        <v>1020</v>
      </c>
      <c r="I34" s="9">
        <v>1020</v>
      </c>
      <c r="J34" s="9">
        <v>1020</v>
      </c>
      <c r="K34" s="9">
        <v>1020</v>
      </c>
      <c r="L34" s="9">
        <v>1088</v>
      </c>
      <c r="M34" s="9">
        <v>1088</v>
      </c>
      <c r="N34" s="9">
        <v>1088</v>
      </c>
      <c r="O34" s="9">
        <v>1088</v>
      </c>
      <c r="P34" s="9">
        <v>1122</v>
      </c>
      <c r="Q34" s="9">
        <v>1122</v>
      </c>
      <c r="R34" s="9">
        <v>1122</v>
      </c>
      <c r="S34" s="9">
        <v>1122</v>
      </c>
      <c r="T34" s="9">
        <v>1122</v>
      </c>
      <c r="U34" s="9">
        <v>1122</v>
      </c>
      <c r="V34" s="2"/>
    </row>
  </sheetData>
  <mergeCells count="4">
    <mergeCell ref="A1:A2"/>
    <mergeCell ref="B1:U1"/>
    <mergeCell ref="A3:U3"/>
    <mergeCell ref="A25:U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 недельных часах</vt:lpstr>
      <vt:lpstr>в годовых часах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Евгениевна</dc:creator>
  <cp:lastModifiedBy>Наталья Евгениевна</cp:lastModifiedBy>
  <dcterms:created xsi:type="dcterms:W3CDTF">2026-06-22T08:53:26Z</dcterms:created>
  <dcterms:modified xsi:type="dcterms:W3CDTF">2026-06-22T11:49:18Z</dcterms:modified>
</cp:coreProperties>
</file>